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as_vivianpoh\Documents\My MAS Documents\SFEMC\FX Survey\Jul 21 Website Publication\"/>
    </mc:Choice>
  </mc:AlternateContent>
  <xr:revisionPtr revIDLastSave="0" documentId="13_ncr:1_{C348DFCA-72BF-40B4-AFCB-50D0FECFA76A}" xr6:coauthVersionLast="45" xr6:coauthVersionMax="45" xr10:uidLastSave="{00000000-0000-0000-0000-000000000000}"/>
  <bookViews>
    <workbookView xWindow="2595" yWindow="2595" windowWidth="15375" windowHeight="7875" firstSheet="3" activeTab="5"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3" i="1"/>
  <c r="A12" i="1"/>
</calcChain>
</file>

<file path=xl/sharedStrings.xml><?xml version="1.0" encoding="utf-8"?>
<sst xmlns="http://schemas.openxmlformats.org/spreadsheetml/2006/main" count="163" uniqueCount="69">
  <si>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</si>
  <si>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</si>
  <si>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</si>
  <si>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</si>
  <si>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</si>
  <si>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</si>
  <si>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</si>
  <si>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</si>
  <si>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</si>
  <si>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</si>
  <si>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</si>
  <si>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</si>
  <si>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</si>
  <si>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</si>
  <si>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</si>
  <si>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</si>
  <si>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</si>
  <si>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</si>
  <si>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</si>
  <si>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</si>
  <si>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</si>
  <si>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</si>
  <si>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</si>
  <si>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</si>
  <si>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</si>
  <si>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</si>
  <si>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</si>
  <si>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</si>
  <si>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</si>
  <si>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</si>
  <si>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</si>
  <si>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</si>
  <si>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</si>
  <si>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</si>
  <si>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</si>
  <si>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</si>
  <si>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</si>
  <si>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</si>
  <si>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</si>
  <si>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</si>
  <si>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</si>
  <si>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</si>
  <si>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</si>
  <si>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</si>
  <si>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</si>
  <si>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</si>
  <si>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</si>
  <si>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</si>
  <si>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</si>
  <si>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</si>
  <si>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</si>
  <si>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</si>
  <si>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</si>
  <si>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</si>
  <si>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</si>
  <si>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</si>
  <si>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</si>
  <si>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</si>
  <si>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</si>
  <si>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</si>
  <si>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</si>
  <si>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</si>
  <si>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</si>
  <si>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</si>
  <si>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October 2019</t>
  </si>
  <si>
    <t>April 2020</t>
  </si>
  <si>
    <t>Total Monthly Volume for April 2020</t>
  </si>
  <si>
    <t>28 July 2020</t>
  </si>
  <si>
    <t>SURVEY OF SINGAPORE FOREIGN EXCHANGE VOLUME IN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</si>
</sst>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mmmm\ yyyy"/>
    <numFmt numFmtId="166" formatCode="_-* #,##0_-;\-* #,##0_-;_-* &quot;-&quot;??_-;_-@_-"/>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1"/>
      <color theme="1"/>
      <name val="Calibri"/>
      <family val="2"/>
      <scheme val="minor"/>
    </font>
    <font>
      <sz val="12"/>
      <name val="Arial"/>
      <family val="2"/>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164" fontId="18" fillId="0" borderId="0" applyFont="0" applyFill="0" applyBorder="0" applyAlignment="0" applyProtection="0"/>
  </cellStyleXfs>
  <cellXfs count="62">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horizontal="left" vertical="center"/>
    </xf>
    <xf numFmtId="0" fontId="12" fillId="0" borderId="2" xfId="2" applyFont="1" applyBorder="1" applyAlignment="1">
      <alignment vertical="center"/>
    </xf>
    <xf numFmtId="0" fontId="13" fillId="0" borderId="4" xfId="2" applyFont="1" applyBorder="1" applyAlignment="1">
      <alignment vertical="center"/>
    </xf>
    <xf numFmtId="0" fontId="13" fillId="0" borderId="6" xfId="2" applyFont="1" applyBorder="1" applyAlignment="1">
      <alignment vertical="center"/>
    </xf>
    <xf numFmtId="0" fontId="9" fillId="0" borderId="0" xfId="2"/>
    <xf numFmtId="165"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5"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5"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164" fontId="15" fillId="0" borderId="0" xfId="3" applyFont="1" applyBorder="1" applyAlignment="1"/>
    <xf numFmtId="0" fontId="19" fillId="0" borderId="0" xfId="0" quotePrefix="1" applyFont="1" applyFill="1" applyAlignment="1">
      <alignment vertical="center"/>
    </xf>
    <xf numFmtId="49" fontId="12" fillId="0" borderId="5" xfId="2" applyNumberFormat="1" applyFont="1" applyBorder="1" applyAlignment="1">
      <alignment horizontal="center" vertical="center" wrapText="1"/>
    </xf>
    <xf numFmtId="0" fontId="12" fillId="0" borderId="6" xfId="2" applyFont="1" applyBorder="1" applyAlignment="1">
      <alignment vertical="center" wrapText="1"/>
    </xf>
    <xf numFmtId="0" fontId="12" fillId="0" borderId="2" xfId="2" applyFont="1" applyBorder="1" applyAlignment="1">
      <alignment vertical="center" wrapText="1"/>
    </xf>
    <xf numFmtId="166" fontId="11" fillId="0" borderId="5" xfId="3" applyNumberFormat="1" applyFont="1" applyBorder="1" applyAlignment="1">
      <alignment horizontal="right" vertical="center"/>
    </xf>
    <xf numFmtId="166" fontId="11" fillId="0" borderId="3" xfId="3" applyNumberFormat="1" applyFont="1" applyBorder="1" applyAlignment="1">
      <alignment horizontal="right" vertical="center"/>
    </xf>
    <xf numFmtId="166" fontId="11" fillId="0" borderId="1" xfId="3" applyNumberFormat="1" applyFont="1" applyBorder="1" applyAlignment="1">
      <alignment horizontal="right" vertical="center"/>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zoomScale="80" zoomScaleNormal="80" workbookViewId="0">
      <selection activeCell="A27" sqref="A27"/>
    </sheetView>
  </sheetViews>
  <sheetFormatPr defaultRowHeight="15"/>
  <cols>
    <col min="1" max="1" width="200.7109375" style="2" customWidth="1"/>
  </cols>
  <sheetData>
    <row r="1" spans="1:1" ht="18">
      <c r="A1" s="1" t="s">
        <v>0</v>
      </c>
    </row>
    <row r="2" spans="1:1">
      <c r="A2" s="3" t="s">
        <v>1</v>
      </c>
    </row>
    <row r="3" spans="1:1">
      <c r="A3" s="3" t="s">
        <v>2</v>
      </c>
    </row>
    <row r="5" spans="1:1">
      <c r="A5" s="55" t="s">
        <v>67</v>
      </c>
    </row>
    <row r="7" spans="1:1" ht="15.75">
      <c r="A7" s="4" t="s">
        <v>68</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US$456bn in April 2020.</v>
      </c>
    </row>
    <row r="13" spans="1:1">
      <c r="A13" s="2" t="str">
        <f>CONCATENATE("2) Average daily reported turnover in OTC foreign exchange derivatives** was US$", ROUND('Table 1'!C27/1000,0),"bn in ",'Table 1'!A2,".")</f>
        <v>2) Average daily reported turnover in OTC foreign exchange derivatives** was US$92bn in April 2020.</v>
      </c>
    </row>
    <row r="14" spans="1:1">
      <c r="A14" s="6"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US$548bn in April 2020, a -8% decrease from October 2019.</v>
      </c>
    </row>
    <row r="16" spans="1:1" ht="60">
      <c r="A16" s="5" t="s">
        <v>5</v>
      </c>
    </row>
    <row r="18" spans="1:1">
      <c r="A18" s="2" t="s">
        <v>6</v>
      </c>
    </row>
    <row r="19" spans="1:1">
      <c r="A19" s="7" t="s">
        <v>7</v>
      </c>
    </row>
    <row r="20" spans="1:1">
      <c r="A20" s="7" t="s">
        <v>8</v>
      </c>
    </row>
    <row r="21" spans="1:1">
      <c r="A21" s="7" t="s">
        <v>9</v>
      </c>
    </row>
    <row r="22" spans="1:1">
      <c r="A22" s="7" t="s">
        <v>10</v>
      </c>
    </row>
    <row r="23" spans="1:1">
      <c r="A23" s="7" t="s">
        <v>11</v>
      </c>
    </row>
    <row r="24" spans="1:1">
      <c r="A24" s="7" t="s">
        <v>12</v>
      </c>
    </row>
    <row r="26" spans="1:1">
      <c r="A26" s="2" t="s">
        <v>13</v>
      </c>
    </row>
    <row r="28" spans="1:1">
      <c r="A28" s="8" t="s">
        <v>14</v>
      </c>
    </row>
    <row r="29" spans="1:1">
      <c r="A29" s="8" t="s">
        <v>15</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showGridLines="0" zoomScale="80" zoomScaleNormal="80" workbookViewId="0">
      <selection activeCell="D20" sqref="D20"/>
    </sheetView>
  </sheetViews>
  <sheetFormatPr defaultRowHeight="15"/>
  <cols>
    <col min="1" max="1" width="46.140625" customWidth="1"/>
    <col min="2" max="3" width="25.7109375" customWidth="1"/>
  </cols>
  <sheetData>
    <row r="1" spans="1:3" ht="15.75">
      <c r="A1" s="32" t="s">
        <v>55</v>
      </c>
    </row>
    <row r="2" spans="1:3" ht="15.75">
      <c r="A2" s="33" t="s">
        <v>65</v>
      </c>
    </row>
    <row r="4" spans="1:3" ht="15.75">
      <c r="A4" s="21" t="s">
        <v>54</v>
      </c>
      <c r="B4" s="14"/>
      <c r="C4" s="9"/>
    </row>
    <row r="5" spans="1:3" ht="16.5" thickBot="1">
      <c r="A5" s="16" t="s">
        <v>53</v>
      </c>
      <c r="B5" s="14"/>
      <c r="C5" s="9"/>
    </row>
    <row r="6" spans="1:3" ht="15.75">
      <c r="A6" s="57" t="s">
        <v>49</v>
      </c>
      <c r="B6" s="56" t="s">
        <v>64</v>
      </c>
      <c r="C6" s="28" t="s">
        <v>65</v>
      </c>
    </row>
    <row r="7" spans="1:3" ht="16.5" thickBot="1">
      <c r="A7" s="58"/>
      <c r="B7" s="20" t="s">
        <v>48</v>
      </c>
      <c r="C7" s="20" t="s">
        <v>48</v>
      </c>
    </row>
    <row r="8" spans="1:3" ht="16.149999999999999" customHeight="1">
      <c r="A8" s="12" t="s">
        <v>47</v>
      </c>
      <c r="B8" s="24">
        <v>2351355.0323410504</v>
      </c>
      <c r="C8" s="24">
        <v>2586598.6202863632</v>
      </c>
    </row>
    <row r="9" spans="1:3" ht="16.149999999999999" customHeight="1">
      <c r="A9" s="12" t="s">
        <v>46</v>
      </c>
      <c r="B9" s="24">
        <v>1637401.0554943029</v>
      </c>
      <c r="C9" s="24">
        <v>1457240.6046214912</v>
      </c>
    </row>
    <row r="10" spans="1:3" ht="16.149999999999999" customHeight="1">
      <c r="A10" s="12" t="s">
        <v>45</v>
      </c>
      <c r="B10" s="24">
        <v>6169679.846747526</v>
      </c>
      <c r="C10" s="24">
        <v>5528282.7013042234</v>
      </c>
    </row>
    <row r="11" spans="1:3" ht="16.149999999999999" customHeight="1">
      <c r="A11" s="27" t="s">
        <v>44</v>
      </c>
      <c r="B11" s="26">
        <v>10158435.93458288</v>
      </c>
      <c r="C11" s="26">
        <v>9572121.926212078</v>
      </c>
    </row>
    <row r="12" spans="1:3" ht="16.149999999999999" customHeight="1">
      <c r="A12" s="12" t="s">
        <v>43</v>
      </c>
      <c r="B12" s="24">
        <v>2289553.2613009927</v>
      </c>
      <c r="C12" s="24">
        <v>1431468.1825914367</v>
      </c>
    </row>
    <row r="13" spans="1:3" ht="16.149999999999999" customHeight="1">
      <c r="A13" s="12" t="s">
        <v>42</v>
      </c>
      <c r="B13" s="24">
        <v>631578.7217934588</v>
      </c>
      <c r="C13" s="24">
        <v>508442.37205840636</v>
      </c>
    </row>
    <row r="14" spans="1:3" ht="16.149999999999999" customHeight="1">
      <c r="A14" s="27" t="s">
        <v>41</v>
      </c>
      <c r="B14" s="26">
        <v>2921131.9830944515</v>
      </c>
      <c r="C14" s="26">
        <v>1939910.5546498429</v>
      </c>
    </row>
    <row r="15" spans="1:3" ht="16.149999999999999" customHeight="1" thickBot="1">
      <c r="A15" s="11" t="s">
        <v>52</v>
      </c>
      <c r="B15" s="22">
        <v>22</v>
      </c>
      <c r="C15" s="22">
        <v>21</v>
      </c>
    </row>
    <row r="16" spans="1:3">
      <c r="A16" s="9"/>
      <c r="B16" s="31"/>
      <c r="C16" s="9"/>
    </row>
    <row r="17" spans="1:4" ht="15.75">
      <c r="A17" s="21" t="s">
        <v>51</v>
      </c>
      <c r="B17" s="30"/>
      <c r="C17" s="14"/>
    </row>
    <row r="18" spans="1:4" ht="16.5" thickBot="1">
      <c r="A18" s="16" t="s">
        <v>50</v>
      </c>
      <c r="B18" s="29"/>
      <c r="C18" s="14"/>
    </row>
    <row r="19" spans="1:4" ht="15.75">
      <c r="A19" s="57" t="s">
        <v>49</v>
      </c>
      <c r="B19" s="56" t="s">
        <v>64</v>
      </c>
      <c r="C19" s="28" t="s">
        <v>65</v>
      </c>
    </row>
    <row r="20" spans="1:4" ht="16.5" thickBot="1">
      <c r="A20" s="58"/>
      <c r="B20" s="20" t="s">
        <v>48</v>
      </c>
      <c r="C20" s="20" t="s">
        <v>48</v>
      </c>
    </row>
    <row r="21" spans="1:4" ht="16.149999999999999" customHeight="1">
      <c r="A21" s="25" t="s">
        <v>47</v>
      </c>
      <c r="B21" s="24">
        <v>106880</v>
      </c>
      <c r="C21" s="24">
        <v>123171</v>
      </c>
    </row>
    <row r="22" spans="1:4" ht="16.149999999999999" customHeight="1">
      <c r="A22" s="25" t="s">
        <v>46</v>
      </c>
      <c r="B22" s="24">
        <v>74427</v>
      </c>
      <c r="C22" s="24">
        <v>69392</v>
      </c>
    </row>
    <row r="23" spans="1:4" ht="16.149999999999999" customHeight="1">
      <c r="A23" s="25" t="s">
        <v>45</v>
      </c>
      <c r="B23" s="24">
        <v>280440</v>
      </c>
      <c r="C23" s="24">
        <v>263252</v>
      </c>
    </row>
    <row r="24" spans="1:4" ht="16.149999999999999" customHeight="1">
      <c r="A24" s="27" t="s">
        <v>44</v>
      </c>
      <c r="B24" s="26">
        <v>461747</v>
      </c>
      <c r="C24" s="26">
        <v>455815</v>
      </c>
      <c r="D24" s="35"/>
    </row>
    <row r="25" spans="1:4" ht="16.149999999999999" customHeight="1">
      <c r="A25" s="25" t="s">
        <v>43</v>
      </c>
      <c r="B25" s="24">
        <v>104071</v>
      </c>
      <c r="C25" s="24">
        <v>68165</v>
      </c>
    </row>
    <row r="26" spans="1:4" ht="16.149999999999999" customHeight="1">
      <c r="A26" s="25" t="s">
        <v>42</v>
      </c>
      <c r="B26" s="24">
        <v>28708</v>
      </c>
      <c r="C26" s="24">
        <v>24212</v>
      </c>
    </row>
    <row r="27" spans="1:4" ht="16.149999999999999" customHeight="1" thickBot="1">
      <c r="A27" s="23" t="s">
        <v>41</v>
      </c>
      <c r="B27" s="22">
        <v>132779</v>
      </c>
      <c r="C27" s="22">
        <v>92377</v>
      </c>
    </row>
    <row r="29" spans="1:4" ht="15.75">
      <c r="A29" s="34" t="s">
        <v>56</v>
      </c>
    </row>
    <row r="30" spans="1:4" ht="15.75">
      <c r="A30" s="34" t="s">
        <v>57</v>
      </c>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B17" sqref="B17"/>
    </sheetView>
  </sheetViews>
  <sheetFormatPr defaultColWidth="8.85546875" defaultRowHeight="15.75"/>
  <cols>
    <col min="1" max="4" width="25.7109375" style="32" customWidth="1"/>
    <col min="5" max="16384" width="8.85546875" style="32"/>
  </cols>
  <sheetData>
    <row r="1" spans="1:4" ht="15.6" customHeight="1">
      <c r="A1" s="21" t="s">
        <v>40</v>
      </c>
      <c r="B1" s="14"/>
      <c r="C1" s="9"/>
      <c r="D1" s="14"/>
    </row>
    <row r="2" spans="1:4" ht="14.45" customHeight="1">
      <c r="A2" s="16" t="s">
        <v>66</v>
      </c>
      <c r="B2" s="15"/>
      <c r="C2" s="14"/>
    </row>
    <row r="3" spans="1:4" ht="14.45" customHeight="1">
      <c r="A3" s="16"/>
      <c r="B3" s="15"/>
      <c r="C3" s="14"/>
    </row>
    <row r="4" spans="1:4" ht="14.45" customHeight="1" thickBot="1">
      <c r="A4" s="16"/>
      <c r="B4" s="15"/>
      <c r="C4" s="14"/>
      <c r="D4" s="19" t="s">
        <v>35</v>
      </c>
    </row>
    <row r="5" spans="1:4" ht="32.25" thickBot="1">
      <c r="A5" s="37"/>
      <c r="B5" s="38" t="s">
        <v>58</v>
      </c>
      <c r="C5" s="38" t="s">
        <v>59</v>
      </c>
      <c r="D5" s="37" t="s">
        <v>33</v>
      </c>
    </row>
    <row r="6" spans="1:4" ht="14.45" customHeight="1">
      <c r="A6" s="12" t="s">
        <v>32</v>
      </c>
      <c r="B6" s="60">
        <v>24585.703501559299</v>
      </c>
      <c r="C6" s="60">
        <v>158689.53359795894</v>
      </c>
      <c r="D6" s="60">
        <v>183275.23709951824</v>
      </c>
    </row>
    <row r="7" spans="1:4" ht="14.45" customHeight="1">
      <c r="A7" s="12" t="s">
        <v>31</v>
      </c>
      <c r="B7" s="60">
        <v>4829.9209668273297</v>
      </c>
      <c r="C7" s="60">
        <v>107303.09257159061</v>
      </c>
      <c r="D7" s="60">
        <v>112133.01353841793</v>
      </c>
    </row>
    <row r="8" spans="1:4" ht="14.45" customHeight="1">
      <c r="A8" s="12" t="s">
        <v>30</v>
      </c>
      <c r="B8" s="60">
        <v>11299.147646725261</v>
      </c>
      <c r="C8" s="60">
        <v>297597.56450240983</v>
      </c>
      <c r="D8" s="60">
        <v>308896.71214913507</v>
      </c>
    </row>
    <row r="9" spans="1:4" ht="14.45" customHeight="1">
      <c r="A9" s="12" t="s">
        <v>29</v>
      </c>
      <c r="B9" s="60">
        <v>14370.21158208109</v>
      </c>
      <c r="C9" s="60">
        <v>567834.91423305962</v>
      </c>
      <c r="D9" s="60">
        <v>582205.12581514067</v>
      </c>
    </row>
    <row r="10" spans="1:4" ht="14.45" customHeight="1">
      <c r="A10" s="12" t="s">
        <v>28</v>
      </c>
      <c r="B10" s="60">
        <v>7167.7424156506895</v>
      </c>
      <c r="C10" s="60">
        <v>223495.39410263661</v>
      </c>
      <c r="D10" s="60">
        <v>230663.1365182873</v>
      </c>
    </row>
    <row r="11" spans="1:4" ht="14.45" customHeight="1">
      <c r="A11" s="12" t="s">
        <v>27</v>
      </c>
      <c r="B11" s="60">
        <v>1420.741068897084</v>
      </c>
      <c r="C11" s="60">
        <v>68190.160901616066</v>
      </c>
      <c r="D11" s="60">
        <v>69610.90197051315</v>
      </c>
    </row>
    <row r="12" spans="1:4" ht="14.45" customHeight="1">
      <c r="A12" s="12" t="s">
        <v>26</v>
      </c>
      <c r="B12" s="60">
        <v>762.39438616387906</v>
      </c>
      <c r="C12" s="60">
        <v>23624.705131840041</v>
      </c>
      <c r="D12" s="60">
        <v>24387.099518003921</v>
      </c>
    </row>
    <row r="13" spans="1:4" ht="14.45" customHeight="1">
      <c r="A13" s="12" t="s">
        <v>25</v>
      </c>
      <c r="B13" s="60">
        <v>48337.807272469501</v>
      </c>
      <c r="C13" s="60">
        <v>797262.58293167036</v>
      </c>
      <c r="D13" s="60">
        <v>845600.39020413987</v>
      </c>
    </row>
    <row r="14" spans="1:4" ht="14.45" customHeight="1" thickBot="1">
      <c r="A14" s="11" t="s">
        <v>17</v>
      </c>
      <c r="B14" s="61">
        <v>112773.66884037413</v>
      </c>
      <c r="C14" s="61">
        <v>2243997.947972782</v>
      </c>
      <c r="D14" s="61">
        <v>2356771.6168131558</v>
      </c>
    </row>
    <row r="15" spans="1:4" ht="14.45" customHeight="1">
      <c r="A15" s="12" t="s">
        <v>37</v>
      </c>
      <c r="B15" s="60">
        <v>615.47986957754483</v>
      </c>
      <c r="C15" s="60">
        <v>1750.7903317266776</v>
      </c>
      <c r="D15" s="60">
        <v>2366.2702013042226</v>
      </c>
    </row>
    <row r="16" spans="1:4" ht="14.45" customHeight="1">
      <c r="A16" s="12" t="s">
        <v>24</v>
      </c>
      <c r="B16" s="60">
        <v>1627.500708817689</v>
      </c>
      <c r="C16" s="60">
        <v>4809.9248653246395</v>
      </c>
      <c r="D16" s="60">
        <v>6437.4255741423285</v>
      </c>
    </row>
    <row r="17" spans="1:4" ht="14.45" customHeight="1">
      <c r="A17" s="12" t="s">
        <v>23</v>
      </c>
      <c r="B17" s="60">
        <v>339.78522823929688</v>
      </c>
      <c r="C17" s="60">
        <v>629.40884604479777</v>
      </c>
      <c r="D17" s="60">
        <v>969.19407428409465</v>
      </c>
    </row>
    <row r="18" spans="1:4" ht="14.45" customHeight="1">
      <c r="A18" s="12" t="s">
        <v>22</v>
      </c>
      <c r="B18" s="60">
        <v>5176.7564502409969</v>
      </c>
      <c r="C18" s="60">
        <v>12354.225971080237</v>
      </c>
      <c r="D18" s="60">
        <v>17530.982421321234</v>
      </c>
    </row>
    <row r="19" spans="1:4" ht="14.45" customHeight="1" thickBot="1">
      <c r="A19" s="11" t="s">
        <v>17</v>
      </c>
      <c r="B19" s="61">
        <v>7759.5222568755271</v>
      </c>
      <c r="C19" s="61">
        <v>19544.350014176351</v>
      </c>
      <c r="D19" s="61">
        <v>27303.872271051878</v>
      </c>
    </row>
    <row r="20" spans="1:4" ht="14.45" customHeight="1">
      <c r="A20" s="12" t="s">
        <v>21</v>
      </c>
      <c r="B20" s="60">
        <v>730.21087326339693</v>
      </c>
      <c r="C20" s="60">
        <v>12792.793450524488</v>
      </c>
      <c r="D20" s="60">
        <v>13523.004323787885</v>
      </c>
    </row>
    <row r="21" spans="1:4" ht="14.45" customHeight="1">
      <c r="A21" s="12" t="s">
        <v>20</v>
      </c>
      <c r="B21" s="60">
        <v>391.483555429543</v>
      </c>
      <c r="C21" s="60">
        <v>19920.85554295433</v>
      </c>
      <c r="D21" s="60">
        <v>20312.339098383873</v>
      </c>
    </row>
    <row r="22" spans="1:4" ht="14.45" customHeight="1">
      <c r="A22" s="12" t="s">
        <v>19</v>
      </c>
      <c r="B22" s="60">
        <v>1084.7947972781401</v>
      </c>
      <c r="C22" s="60">
        <v>40709.181315565591</v>
      </c>
      <c r="D22" s="60">
        <v>41793.976112843731</v>
      </c>
    </row>
    <row r="23" spans="1:4" ht="14.45" customHeight="1">
      <c r="A23" s="12" t="s">
        <v>18</v>
      </c>
      <c r="B23" s="60">
        <v>3782.0162319251504</v>
      </c>
      <c r="C23" s="60">
        <v>123111.7954352145</v>
      </c>
      <c r="D23" s="60">
        <v>126893.81166713966</v>
      </c>
    </row>
    <row r="24" spans="1:4" ht="14.45" customHeight="1" thickBot="1">
      <c r="A24" s="11" t="s">
        <v>17</v>
      </c>
      <c r="B24" s="61">
        <v>5988.5054578962299</v>
      </c>
      <c r="C24" s="61">
        <v>196534.62574425893</v>
      </c>
      <c r="D24" s="61">
        <v>202523.13120215514</v>
      </c>
    </row>
    <row r="25" spans="1:4" ht="14.45" customHeight="1" thickBot="1">
      <c r="A25" s="11" t="s">
        <v>16</v>
      </c>
      <c r="B25" s="61">
        <v>126521.69655514589</v>
      </c>
      <c r="C25" s="61">
        <v>2460076.9237312172</v>
      </c>
      <c r="D25" s="61">
        <v>2586598.6202863632</v>
      </c>
    </row>
    <row r="26" spans="1:4" ht="14.45" customHeight="1"/>
    <row r="27" spans="1:4" ht="14.45" customHeight="1">
      <c r="A27" s="39" t="s">
        <v>56</v>
      </c>
    </row>
    <row r="28" spans="1:4">
      <c r="A28" s="39" t="s">
        <v>63</v>
      </c>
    </row>
    <row r="29" spans="1:4" ht="14.45" customHeight="1"/>
    <row r="30" spans="1:4" ht="14.4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B18" sqref="B18"/>
    </sheetView>
  </sheetViews>
  <sheetFormatPr defaultColWidth="8.85546875" defaultRowHeight="15.75"/>
  <cols>
    <col min="1" max="4" width="25.7109375" style="42" customWidth="1"/>
    <col min="5" max="16384" width="8.85546875" style="42"/>
  </cols>
  <sheetData>
    <row r="1" spans="1:4" ht="15.6" customHeight="1">
      <c r="A1" s="21" t="s">
        <v>39</v>
      </c>
      <c r="B1" s="53"/>
      <c r="C1" s="41"/>
      <c r="D1" s="53"/>
    </row>
    <row r="2" spans="1:4" ht="14.45" customHeight="1">
      <c r="A2" s="16" t="s">
        <v>66</v>
      </c>
      <c r="B2" s="44"/>
      <c r="C2" s="40"/>
    </row>
    <row r="3" spans="1:4" ht="14.45" customHeight="1">
      <c r="A3" s="54"/>
      <c r="B3" s="44"/>
      <c r="C3" s="40"/>
    </row>
    <row r="4" spans="1:4" ht="14.45" customHeight="1" thickBot="1">
      <c r="A4" s="43"/>
      <c r="B4" s="44"/>
      <c r="C4" s="40"/>
      <c r="D4" s="19" t="s">
        <v>35</v>
      </c>
    </row>
    <row r="5" spans="1:4" ht="32.25" thickBot="1">
      <c r="A5" s="36" t="s">
        <v>34</v>
      </c>
      <c r="B5" s="38" t="s">
        <v>60</v>
      </c>
      <c r="C5" s="38" t="s">
        <v>61</v>
      </c>
      <c r="D5" s="37" t="s">
        <v>33</v>
      </c>
    </row>
    <row r="6" spans="1:4" ht="14.45" customHeight="1">
      <c r="A6" s="13" t="s">
        <v>32</v>
      </c>
      <c r="B6" s="59">
        <v>16573.331797561659</v>
      </c>
      <c r="C6" s="59">
        <v>29126.867025800922</v>
      </c>
      <c r="D6" s="59">
        <v>45700.198823362582</v>
      </c>
    </row>
    <row r="7" spans="1:4" ht="14.45" customHeight="1">
      <c r="A7" s="12" t="s">
        <v>31</v>
      </c>
      <c r="B7" s="60">
        <v>2305.4458463283227</v>
      </c>
      <c r="C7" s="60">
        <v>26271.433938191127</v>
      </c>
      <c r="D7" s="60">
        <v>28576.879784519449</v>
      </c>
    </row>
    <row r="8" spans="1:4" ht="14.45" customHeight="1">
      <c r="A8" s="12" t="s">
        <v>30</v>
      </c>
      <c r="B8" s="60">
        <v>2758.3473915508912</v>
      </c>
      <c r="C8" s="60">
        <v>44238.807059824197</v>
      </c>
      <c r="D8" s="60">
        <v>46997.154451375085</v>
      </c>
    </row>
    <row r="9" spans="1:4" ht="14.45" customHeight="1">
      <c r="A9" s="12" t="s">
        <v>29</v>
      </c>
      <c r="B9" s="60">
        <v>2121.6536716756418</v>
      </c>
      <c r="C9" s="60">
        <v>69950.811596257394</v>
      </c>
      <c r="D9" s="60">
        <v>72072.465267933032</v>
      </c>
    </row>
    <row r="10" spans="1:4" ht="14.45" customHeight="1">
      <c r="A10" s="12" t="s">
        <v>28</v>
      </c>
      <c r="B10" s="60">
        <v>2635.0053161326882</v>
      </c>
      <c r="C10" s="60">
        <v>26805.2367451092</v>
      </c>
      <c r="D10" s="60">
        <v>29440.242061241886</v>
      </c>
    </row>
    <row r="11" spans="1:4" ht="14.45" customHeight="1">
      <c r="A11" s="12" t="s">
        <v>27</v>
      </c>
      <c r="B11" s="60">
        <v>361.40629430110613</v>
      </c>
      <c r="C11" s="60">
        <v>4900.3274737737502</v>
      </c>
      <c r="D11" s="60">
        <v>5261.733768074856</v>
      </c>
    </row>
    <row r="12" spans="1:4" ht="14.45" customHeight="1">
      <c r="A12" s="12" t="s">
        <v>26</v>
      </c>
      <c r="B12" s="60">
        <v>85.775446555146004</v>
      </c>
      <c r="C12" s="60">
        <v>3271.6281542387301</v>
      </c>
      <c r="D12" s="60">
        <v>3357.4036007938762</v>
      </c>
    </row>
    <row r="13" spans="1:4" ht="14.45" customHeight="1">
      <c r="A13" s="12" t="s">
        <v>25</v>
      </c>
      <c r="B13" s="60">
        <v>96525.538347037189</v>
      </c>
      <c r="C13" s="60">
        <v>1057201.138361213</v>
      </c>
      <c r="D13" s="60">
        <v>1153726.6767082503</v>
      </c>
    </row>
    <row r="14" spans="1:4" ht="14.45" customHeight="1" thickBot="1">
      <c r="A14" s="11" t="s">
        <v>17</v>
      </c>
      <c r="B14" s="61">
        <v>123366.50411114264</v>
      </c>
      <c r="C14" s="61">
        <v>1261766.2503544083</v>
      </c>
      <c r="D14" s="61">
        <v>1385132.7544655511</v>
      </c>
    </row>
    <row r="15" spans="1:4" ht="14.45" customHeight="1">
      <c r="A15" s="12" t="s">
        <v>37</v>
      </c>
      <c r="B15" s="60">
        <v>722.79982988375411</v>
      </c>
      <c r="C15" s="60">
        <v>337.66798979302519</v>
      </c>
      <c r="D15" s="60">
        <v>1060.4678196767793</v>
      </c>
    </row>
    <row r="16" spans="1:4" ht="14.45" customHeight="1">
      <c r="A16" s="12" t="s">
        <v>24</v>
      </c>
      <c r="B16" s="60">
        <v>1291.7397930252389</v>
      </c>
      <c r="C16" s="60">
        <v>1774.4279841224859</v>
      </c>
      <c r="D16" s="60">
        <v>3066.1677771477248</v>
      </c>
    </row>
    <row r="17" spans="1:4" ht="14.45" customHeight="1">
      <c r="A17" s="12" t="s">
        <v>23</v>
      </c>
      <c r="B17" s="60">
        <v>122.37028636234751</v>
      </c>
      <c r="C17" s="60">
        <v>82.297986957754503</v>
      </c>
      <c r="D17" s="60">
        <v>204.668273320102</v>
      </c>
    </row>
    <row r="18" spans="1:4" ht="14.45" customHeight="1">
      <c r="A18" s="12" t="s">
        <v>22</v>
      </c>
      <c r="B18" s="60">
        <v>4712.1455911539551</v>
      </c>
      <c r="C18" s="60">
        <v>495.370711652963</v>
      </c>
      <c r="D18" s="60">
        <v>5207.5163028069182</v>
      </c>
    </row>
    <row r="19" spans="1:4" ht="14.45" customHeight="1" thickBot="1">
      <c r="A19" s="11" t="s">
        <v>17</v>
      </c>
      <c r="B19" s="61">
        <v>6849.0555004252956</v>
      </c>
      <c r="C19" s="61">
        <v>2689.7646725262284</v>
      </c>
      <c r="D19" s="61">
        <v>9538.820172951524</v>
      </c>
    </row>
    <row r="20" spans="1:4" ht="14.45" customHeight="1">
      <c r="A20" s="12" t="s">
        <v>21</v>
      </c>
      <c r="B20" s="60">
        <v>35.926424723561091</v>
      </c>
      <c r="C20" s="60">
        <v>4525.8080521689835</v>
      </c>
      <c r="D20" s="60">
        <v>4561.734476892545</v>
      </c>
    </row>
    <row r="21" spans="1:4" ht="14.45" customHeight="1">
      <c r="A21" s="12" t="s">
        <v>20</v>
      </c>
      <c r="B21" s="60">
        <v>269.60199886589186</v>
      </c>
      <c r="C21" s="60">
        <v>2282.2334845477799</v>
      </c>
      <c r="D21" s="60">
        <v>2551.8354834136717</v>
      </c>
    </row>
    <row r="22" spans="1:4" ht="14.45" customHeight="1">
      <c r="A22" s="12" t="s">
        <v>19</v>
      </c>
      <c r="B22" s="60">
        <v>182.52587184576143</v>
      </c>
      <c r="C22" s="60">
        <v>9609.1338247802705</v>
      </c>
      <c r="D22" s="60">
        <v>9791.6596966260313</v>
      </c>
    </row>
    <row r="23" spans="1:4" ht="14.45" customHeight="1">
      <c r="A23" s="12" t="s">
        <v>18</v>
      </c>
      <c r="B23" s="60">
        <v>1436.24574709385</v>
      </c>
      <c r="C23" s="60">
        <v>44227.554578962299</v>
      </c>
      <c r="D23" s="60">
        <v>45663.800326056153</v>
      </c>
    </row>
    <row r="24" spans="1:4" ht="14.45" customHeight="1" thickBot="1">
      <c r="A24" s="11" t="s">
        <v>17</v>
      </c>
      <c r="B24" s="61">
        <v>1924.3000425290643</v>
      </c>
      <c r="C24" s="61">
        <v>60644.729940459336</v>
      </c>
      <c r="D24" s="61">
        <v>62569.029982988402</v>
      </c>
    </row>
    <row r="25" spans="1:4" ht="14.45" customHeight="1" thickBot="1">
      <c r="A25" s="17" t="s">
        <v>16</v>
      </c>
      <c r="B25" s="61">
        <v>132139.859654097</v>
      </c>
      <c r="C25" s="61">
        <v>1325100.7449673938</v>
      </c>
      <c r="D25" s="61">
        <v>1457240.6046214912</v>
      </c>
    </row>
    <row r="26" spans="1:4" ht="14.45" customHeight="1">
      <c r="A26" s="46"/>
    </row>
    <row r="27" spans="1:4">
      <c r="A27" s="39" t="s">
        <v>56</v>
      </c>
    </row>
    <row r="28" spans="1:4" ht="14.45" customHeight="1">
      <c r="A28" s="39" t="s">
        <v>63</v>
      </c>
    </row>
    <row r="29" spans="1:4" ht="14.4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C18" sqref="C18"/>
    </sheetView>
  </sheetViews>
  <sheetFormatPr defaultColWidth="8.85546875" defaultRowHeight="15.75"/>
  <cols>
    <col min="1" max="4" width="25.7109375" style="42" customWidth="1"/>
    <col min="5" max="16384" width="8.85546875" style="42"/>
  </cols>
  <sheetData>
    <row r="1" spans="1:4" ht="15.6" customHeight="1">
      <c r="A1" s="21" t="s">
        <v>38</v>
      </c>
      <c r="B1" s="53"/>
      <c r="C1" s="41"/>
      <c r="D1" s="53"/>
    </row>
    <row r="2" spans="1:4" ht="14.45" customHeight="1">
      <c r="A2" s="16" t="s">
        <v>66</v>
      </c>
      <c r="B2" s="44"/>
      <c r="C2" s="40"/>
    </row>
    <row r="3" spans="1:4" ht="14.45" customHeight="1">
      <c r="A3" s="43"/>
      <c r="B3" s="44"/>
      <c r="C3" s="40"/>
    </row>
    <row r="4" spans="1:4" ht="14.45" customHeight="1" thickBot="1">
      <c r="A4" s="43"/>
      <c r="B4" s="44"/>
      <c r="C4" s="40"/>
      <c r="D4" s="48" t="s">
        <v>62</v>
      </c>
    </row>
    <row r="5" spans="1:4" ht="32.25" thickBot="1">
      <c r="A5" s="49"/>
      <c r="B5" s="38" t="s">
        <v>60</v>
      </c>
      <c r="C5" s="38" t="s">
        <v>61</v>
      </c>
      <c r="D5" s="37" t="s">
        <v>33</v>
      </c>
    </row>
    <row r="6" spans="1:4" ht="14.45" customHeight="1">
      <c r="A6" s="13" t="s">
        <v>32</v>
      </c>
      <c r="B6" s="59">
        <v>264738.95413949521</v>
      </c>
      <c r="C6" s="59">
        <v>510409.18840374204</v>
      </c>
      <c r="D6" s="59">
        <v>775148.14254323719</v>
      </c>
    </row>
    <row r="7" spans="1:4" ht="14.45" customHeight="1">
      <c r="A7" s="12" t="s">
        <v>31</v>
      </c>
      <c r="B7" s="60">
        <v>18776.850722994091</v>
      </c>
      <c r="C7" s="60">
        <v>438592.19804366364</v>
      </c>
      <c r="D7" s="60">
        <v>457369.04876665771</v>
      </c>
    </row>
    <row r="8" spans="1:4" ht="14.45" customHeight="1">
      <c r="A8" s="12" t="s">
        <v>30</v>
      </c>
      <c r="B8" s="60">
        <v>57655.600368585212</v>
      </c>
      <c r="C8" s="60">
        <v>766163.15778281877</v>
      </c>
      <c r="D8" s="60">
        <v>823818.75815140398</v>
      </c>
    </row>
    <row r="9" spans="1:4" ht="14.45" customHeight="1">
      <c r="A9" s="12" t="s">
        <v>29</v>
      </c>
      <c r="B9" s="60">
        <v>48493.827261128405</v>
      </c>
      <c r="C9" s="60">
        <v>1578722.4588885722</v>
      </c>
      <c r="D9" s="60">
        <v>1627216.2861497006</v>
      </c>
    </row>
    <row r="10" spans="1:4" ht="14.45" customHeight="1">
      <c r="A10" s="12" t="s">
        <v>28</v>
      </c>
      <c r="B10" s="60">
        <v>25841.106818826222</v>
      </c>
      <c r="C10" s="60">
        <v>491480.06804649869</v>
      </c>
      <c r="D10" s="60">
        <v>517321.17486532492</v>
      </c>
    </row>
    <row r="11" spans="1:4" ht="14.45" customHeight="1">
      <c r="A11" s="12" t="s">
        <v>27</v>
      </c>
      <c r="B11" s="60">
        <v>8459.7448256308526</v>
      </c>
      <c r="C11" s="60">
        <v>132590.86971930828</v>
      </c>
      <c r="D11" s="60">
        <v>141050.61454493913</v>
      </c>
    </row>
    <row r="12" spans="1:4" ht="14.45" customHeight="1">
      <c r="A12" s="12" t="s">
        <v>26</v>
      </c>
      <c r="B12" s="60">
        <v>3714.6813864474011</v>
      </c>
      <c r="C12" s="60">
        <v>83002.486532463823</v>
      </c>
      <c r="D12" s="60">
        <v>86717.167918911218</v>
      </c>
    </row>
    <row r="13" spans="1:4" ht="14.45" customHeight="1">
      <c r="A13" s="12" t="s">
        <v>25</v>
      </c>
      <c r="B13" s="60">
        <v>68324.773887156203</v>
      </c>
      <c r="C13" s="60">
        <v>838141.2042812591</v>
      </c>
      <c r="D13" s="60">
        <v>906465.97816841525</v>
      </c>
    </row>
    <row r="14" spans="1:4" ht="14.45" customHeight="1" thickBot="1">
      <c r="A14" s="11" t="s">
        <v>17</v>
      </c>
      <c r="B14" s="61">
        <v>496005.53941026359</v>
      </c>
      <c r="C14" s="61">
        <v>4839101.6316983262</v>
      </c>
      <c r="D14" s="61">
        <v>5335107.1711085895</v>
      </c>
    </row>
    <row r="15" spans="1:4" ht="14.45" customHeight="1">
      <c r="A15" s="12" t="s">
        <v>37</v>
      </c>
      <c r="B15" s="60">
        <v>401.74191947831019</v>
      </c>
      <c r="C15" s="60">
        <v>163.39665438049332</v>
      </c>
      <c r="D15" s="60">
        <v>565.13857385880351</v>
      </c>
    </row>
    <row r="16" spans="1:4" ht="14.45" customHeight="1">
      <c r="A16" s="12" t="s">
        <v>24</v>
      </c>
      <c r="B16" s="60">
        <v>1954.1784802948689</v>
      </c>
      <c r="C16" s="60">
        <v>1861.5792458179731</v>
      </c>
      <c r="D16" s="60">
        <v>3815.7577261128417</v>
      </c>
    </row>
    <row r="17" spans="1:4" ht="14.45" customHeight="1">
      <c r="A17" s="12" t="s">
        <v>23</v>
      </c>
      <c r="B17" s="60">
        <v>976.31804649844094</v>
      </c>
      <c r="C17" s="60">
        <v>214.0742840941312</v>
      </c>
      <c r="D17" s="60">
        <v>1190.3923305925721</v>
      </c>
    </row>
    <row r="18" spans="1:4" ht="14.45" customHeight="1">
      <c r="A18" s="12" t="s">
        <v>22</v>
      </c>
      <c r="B18" s="60">
        <v>1857.116884037428</v>
      </c>
      <c r="C18" s="60">
        <v>590.44301105755596</v>
      </c>
      <c r="D18" s="60">
        <v>2447.5598950949839</v>
      </c>
    </row>
    <row r="19" spans="1:4" ht="14.45" customHeight="1" thickBot="1">
      <c r="A19" s="11" t="s">
        <v>17</v>
      </c>
      <c r="B19" s="61">
        <v>5189.3553303090484</v>
      </c>
      <c r="C19" s="61">
        <v>2829.4931953501537</v>
      </c>
      <c r="D19" s="61">
        <v>8018.8485256592012</v>
      </c>
    </row>
    <row r="20" spans="1:4" ht="14.45" customHeight="1">
      <c r="A20" s="12" t="s">
        <v>21</v>
      </c>
      <c r="B20" s="60">
        <v>531.89821377941621</v>
      </c>
      <c r="C20" s="60">
        <v>35255.966118514283</v>
      </c>
      <c r="D20" s="60">
        <v>35787.864332293699</v>
      </c>
    </row>
    <row r="21" spans="1:4" ht="14.45" customHeight="1">
      <c r="A21" s="12" t="s">
        <v>20</v>
      </c>
      <c r="B21" s="60">
        <v>556.7319960306213</v>
      </c>
      <c r="C21" s="60">
        <v>11498.037283810601</v>
      </c>
      <c r="D21" s="60">
        <v>12054.769279841223</v>
      </c>
    </row>
    <row r="22" spans="1:4" ht="14.45" customHeight="1">
      <c r="A22" s="12" t="s">
        <v>19</v>
      </c>
      <c r="B22" s="60">
        <v>568.54160759852539</v>
      </c>
      <c r="C22" s="60">
        <v>78602.653104621495</v>
      </c>
      <c r="D22" s="60">
        <v>79171.194712220022</v>
      </c>
    </row>
    <row r="23" spans="1:4" ht="14.45" customHeight="1">
      <c r="A23" s="12" t="s">
        <v>18</v>
      </c>
      <c r="B23" s="60">
        <v>4266.0359370569904</v>
      </c>
      <c r="C23" s="60">
        <v>53876.817408562601</v>
      </c>
      <c r="D23" s="60">
        <v>58142.853345619595</v>
      </c>
    </row>
    <row r="24" spans="1:4" ht="14.45" customHeight="1" thickBot="1">
      <c r="A24" s="18" t="s">
        <v>17</v>
      </c>
      <c r="B24" s="61">
        <v>5923.2077544655531</v>
      </c>
      <c r="C24" s="61">
        <v>179233.47391550898</v>
      </c>
      <c r="D24" s="61">
        <v>185156.68166997455</v>
      </c>
    </row>
    <row r="25" spans="1:4" ht="14.45" customHeight="1" thickBot="1">
      <c r="A25" s="17" t="s">
        <v>16</v>
      </c>
      <c r="B25" s="61">
        <v>507118.10249503824</v>
      </c>
      <c r="C25" s="61">
        <v>5021164.5988091854</v>
      </c>
      <c r="D25" s="61">
        <v>5528282.7013042234</v>
      </c>
    </row>
    <row r="26" spans="1:4" ht="14.45" customHeight="1">
      <c r="A26" s="46"/>
    </row>
    <row r="27" spans="1:4">
      <c r="A27" s="50" t="s">
        <v>56</v>
      </c>
    </row>
    <row r="28" spans="1:4" ht="14.45" customHeight="1">
      <c r="A28" s="50" t="s">
        <v>63</v>
      </c>
    </row>
    <row r="29" spans="1:4" ht="14.45"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tabSelected="1" zoomScale="80" zoomScaleNormal="80" workbookViewId="0">
      <selection activeCell="B11" sqref="B11"/>
    </sheetView>
  </sheetViews>
  <sheetFormatPr defaultColWidth="8.85546875" defaultRowHeight="15.75"/>
  <cols>
    <col min="1" max="4" width="25.7109375" style="42" customWidth="1"/>
    <col min="5" max="16384" width="8.85546875" style="42"/>
  </cols>
  <sheetData>
    <row r="1" spans="1:4" ht="15.6" customHeight="1">
      <c r="A1" s="21" t="s">
        <v>36</v>
      </c>
      <c r="B1" s="53"/>
      <c r="C1" s="41"/>
      <c r="D1" s="53"/>
    </row>
    <row r="2" spans="1:4" ht="14.45" customHeight="1">
      <c r="A2" s="16" t="s">
        <v>66</v>
      </c>
      <c r="B2" s="44"/>
      <c r="C2" s="40"/>
    </row>
    <row r="3" spans="1:4" ht="14.45" customHeight="1">
      <c r="A3" s="43"/>
      <c r="B3" s="44"/>
      <c r="C3" s="40"/>
    </row>
    <row r="4" spans="1:4" ht="14.45" customHeight="1" thickBot="1">
      <c r="A4" s="52"/>
      <c r="B4" s="52"/>
      <c r="C4" s="52"/>
      <c r="D4" s="48" t="s">
        <v>62</v>
      </c>
    </row>
    <row r="5" spans="1:4" ht="32.25" thickBot="1">
      <c r="A5" s="37"/>
      <c r="B5" s="38" t="s">
        <v>60</v>
      </c>
      <c r="C5" s="38" t="s">
        <v>61</v>
      </c>
      <c r="D5" s="37" t="s">
        <v>33</v>
      </c>
    </row>
    <row r="6" spans="1:4" ht="14.45" customHeight="1">
      <c r="A6" s="13" t="s">
        <v>32</v>
      </c>
      <c r="B6" s="59">
        <v>2708.5703147150598</v>
      </c>
      <c r="C6" s="59">
        <v>26012.013042245551</v>
      </c>
      <c r="D6" s="59">
        <v>28720.583356960611</v>
      </c>
    </row>
    <row r="7" spans="1:4" ht="14.45" customHeight="1">
      <c r="A7" s="12" t="s">
        <v>31</v>
      </c>
      <c r="B7" s="60">
        <v>1513.7992628295988</v>
      </c>
      <c r="C7" s="60">
        <v>6207.6410547207297</v>
      </c>
      <c r="D7" s="60">
        <v>7721.4403175503285</v>
      </c>
    </row>
    <row r="8" spans="1:4" ht="14.45" customHeight="1">
      <c r="A8" s="12" t="s">
        <v>30</v>
      </c>
      <c r="B8" s="60">
        <v>746.70931386447398</v>
      </c>
      <c r="C8" s="60">
        <v>29890.587609866801</v>
      </c>
      <c r="D8" s="60">
        <v>30637.296923731275</v>
      </c>
    </row>
    <row r="9" spans="1:4" ht="14.45" customHeight="1">
      <c r="A9" s="12" t="s">
        <v>29</v>
      </c>
      <c r="B9" s="60">
        <v>989.27700595406804</v>
      </c>
      <c r="C9" s="60">
        <v>91182.23419336541</v>
      </c>
      <c r="D9" s="60">
        <v>92171.511199319473</v>
      </c>
    </row>
    <row r="10" spans="1:4" ht="14.45" customHeight="1">
      <c r="A10" s="12" t="s">
        <v>28</v>
      </c>
      <c r="B10" s="60">
        <v>2938.5671250354371</v>
      </c>
      <c r="C10" s="60">
        <v>40449.5406861355</v>
      </c>
      <c r="D10" s="60">
        <v>43388.107811170936</v>
      </c>
    </row>
    <row r="11" spans="1:4" ht="14.45" customHeight="1">
      <c r="A11" s="12" t="s">
        <v>27</v>
      </c>
      <c r="B11" s="60">
        <v>287.45959739155103</v>
      </c>
      <c r="C11" s="60">
        <v>5880.7719024666894</v>
      </c>
      <c r="D11" s="60">
        <v>6168.2314998582406</v>
      </c>
    </row>
    <row r="12" spans="1:4" ht="14.45" customHeight="1">
      <c r="A12" s="12" t="s">
        <v>26</v>
      </c>
      <c r="B12" s="60">
        <v>305.20165863339952</v>
      </c>
      <c r="C12" s="60">
        <v>2212.0952650978161</v>
      </c>
      <c r="D12" s="60">
        <v>2517.2969237312154</v>
      </c>
    </row>
    <row r="13" spans="1:4" ht="14.45" customHeight="1">
      <c r="A13" s="12" t="s">
        <v>25</v>
      </c>
      <c r="B13" s="60">
        <v>12365.712007371709</v>
      </c>
      <c r="C13" s="60">
        <v>227285.6202154803</v>
      </c>
      <c r="D13" s="60">
        <v>239651.33222285201</v>
      </c>
    </row>
    <row r="14" spans="1:4" ht="14.45" customHeight="1" thickBot="1">
      <c r="A14" s="11" t="s">
        <v>17</v>
      </c>
      <c r="B14" s="61">
        <v>21855.296285795295</v>
      </c>
      <c r="C14" s="61">
        <v>429120.50396937883</v>
      </c>
      <c r="D14" s="61">
        <v>450975.80025517411</v>
      </c>
    </row>
    <row r="15" spans="1:4" ht="14.45" customHeight="1">
      <c r="A15" s="12" t="s">
        <v>24</v>
      </c>
      <c r="B15" s="60">
        <v>34.452792741706858</v>
      </c>
      <c r="C15" s="60">
        <v>396.19364899347903</v>
      </c>
      <c r="D15" s="60">
        <v>430.64644173518587</v>
      </c>
    </row>
    <row r="16" spans="1:4" ht="14.45" customHeight="1">
      <c r="A16" s="12" t="s">
        <v>23</v>
      </c>
      <c r="B16" s="60">
        <v>57.77573008222285</v>
      </c>
      <c r="C16" s="60">
        <v>82.240572724695198</v>
      </c>
      <c r="D16" s="60">
        <v>140.01630280691805</v>
      </c>
    </row>
    <row r="17" spans="1:4" ht="14.45" customHeight="1">
      <c r="A17" s="12" t="s">
        <v>22</v>
      </c>
      <c r="B17" s="60">
        <v>470.41643039410258</v>
      </c>
      <c r="C17" s="60">
        <v>1168.339240147435</v>
      </c>
      <c r="D17" s="60">
        <v>1638.7556705415377</v>
      </c>
    </row>
    <row r="18" spans="1:4" ht="14.45" customHeight="1" thickBot="1">
      <c r="A18" s="11" t="s">
        <v>17</v>
      </c>
      <c r="B18" s="61">
        <v>562.64495321803224</v>
      </c>
      <c r="C18" s="61">
        <v>1646.7734618656093</v>
      </c>
      <c r="D18" s="61">
        <v>2209.4184150836418</v>
      </c>
    </row>
    <row r="19" spans="1:4" ht="14.45" customHeight="1">
      <c r="A19" s="12" t="s">
        <v>21</v>
      </c>
      <c r="B19" s="60">
        <v>33.510065211227634</v>
      </c>
      <c r="C19" s="60">
        <v>6314.2330592571598</v>
      </c>
      <c r="D19" s="60">
        <v>6347.7431244683876</v>
      </c>
    </row>
    <row r="20" spans="1:4" ht="14.45" customHeight="1">
      <c r="A20" s="12" t="s">
        <v>20</v>
      </c>
      <c r="B20" s="60">
        <v>39.313155656365204</v>
      </c>
      <c r="C20" s="60">
        <v>617.34193365466399</v>
      </c>
      <c r="D20" s="60">
        <v>656.6550893110292</v>
      </c>
    </row>
    <row r="21" spans="1:4" ht="14.45" customHeight="1">
      <c r="A21" s="12" t="s">
        <v>19</v>
      </c>
      <c r="B21" s="60">
        <v>122.11121349588905</v>
      </c>
      <c r="C21" s="60">
        <v>9519.5782534731989</v>
      </c>
      <c r="D21" s="60">
        <v>9641.6894669690882</v>
      </c>
    </row>
    <row r="22" spans="1:4" ht="14.45" customHeight="1">
      <c r="A22" s="12" t="s">
        <v>18</v>
      </c>
      <c r="B22" s="60">
        <v>1848.634462716188</v>
      </c>
      <c r="C22" s="60">
        <v>36762.431244683889</v>
      </c>
      <c r="D22" s="60">
        <v>38611.065707400077</v>
      </c>
    </row>
    <row r="23" spans="1:4" ht="14.45" customHeight="1" thickBot="1">
      <c r="A23" s="11" t="s">
        <v>17</v>
      </c>
      <c r="B23" s="61">
        <v>2043.5688970796698</v>
      </c>
      <c r="C23" s="61">
        <v>53213.584491068912</v>
      </c>
      <c r="D23" s="61">
        <v>55257.153388148581</v>
      </c>
    </row>
    <row r="24" spans="1:4" ht="14.45" customHeight="1" thickBot="1">
      <c r="A24" s="10" t="s">
        <v>16</v>
      </c>
      <c r="B24" s="61">
        <v>24461.510136092998</v>
      </c>
      <c r="C24" s="61">
        <v>483980.86192231334</v>
      </c>
      <c r="D24" s="61">
        <v>508442.37205840636</v>
      </c>
    </row>
    <row r="25" spans="1:4" ht="14.45" customHeight="1">
      <c r="A25" s="47"/>
      <c r="B25" s="45"/>
      <c r="C25" s="45"/>
      <c r="D25" s="45"/>
    </row>
    <row r="26" spans="1:4" ht="14.45" customHeight="1">
      <c r="A26" s="39" t="s">
        <v>56</v>
      </c>
    </row>
    <row r="27" spans="1:4">
      <c r="A27" s="39" t="s">
        <v>63</v>
      </c>
    </row>
    <row r="28" spans="1:4" ht="14.45" customHeight="1">
      <c r="A28" s="51"/>
    </row>
    <row r="29" spans="1:4" ht="14.45" customHeight="1"/>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fabadb4-2257-48ec-869f-64421b8f49cd" ContentTypeId="0x0101003618E443DE96424ABE734F4442FBF2B3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Data Governance ＆ Analytics</TermName>
          <TermId xmlns="http://schemas.microsoft.com/office/infopath/2007/PartnerControls">12cb0b2e-66ac-47aa-9729-0c9b97c84a7d</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3</Value>
      <Value>2</Value>
      <Value>1</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a064495a-ae26-4d7f-a893-8f95d5825856</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6ca398ee-d4fd-419b-841f-c0b7bdf9280d</TermId>
        </TermInfo>
      </Terms>
    </c569feee562949f193efcc6c33983d2e>
    <Document_x0020_Date xmlns="3a90f38b-cee7-4289-b705-21e4ceceb96b">2020-01-01T16:00:00+00:00</Document_x0020_Date>
    <_dlc_DocId xmlns="3a90f38b-cee7-4289-b705-21e4ceceb96b">82c92a3d-e444-40af-9d3e-261b7c41679c</_dlc_DocId>
    <_dlc_DocIdUrl xmlns="3a90f38b-cee7-4289-b705-21e4ceceb96b">
      <Url>https://home.dms.mas.gov.sg/_layouts/15/MASGlobalID/DocAveRedirect.aspx?DocId=82c92a3d-e444-40af-9d3e-261b7c41679c&amp;SiteID=2231ed72-6d9c-42cb-b209-3e41db641045_41c86203-95c3-4bdd-b986-debb8fd92597</Url>
      <Description>82c92a3d-e444-40af-9d3e-261b7c41679c</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5CECAD79458CBD429E44A875335B1944" ma:contentTypeVersion="60" ma:contentTypeDescription="Create a new document specific to MAS Team Collaboration." ma:contentTypeScope="" ma:versionID="1f565691d6a38206678c7a6494ad382c">
  <xsd:schema xmlns:xsd="http://www.w3.org/2001/XMLSchema" xmlns:xs="http://www.w3.org/2001/XMLSchema" xmlns:p="http://schemas.microsoft.com/office/2006/metadata/properties" xmlns:ns2="3a90f38b-cee7-4289-b705-21e4ceceb96b" targetNamespace="http://schemas.microsoft.com/office/2006/metadata/properties" ma:root="true" ma:fieldsID="f4fc0fba450226c68d1f88741cae7dde"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12f8c299-93a3-4641-a0fa-1cd17d622740}" ma:internalName="TaxCatchAll" ma:showField="CatchAllData"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2f8c299-93a3-4641-a0fa-1cd17d622740}" ma:internalName="TaxCatchAllLabel" ma:readOnly="true" ma:showField="CatchAllDataLabel"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BEC379-1275-457F-A237-ABADA98C2D9D}">
  <ds:schemaRefs>
    <ds:schemaRef ds:uri="Microsoft.SharePoint.Taxonomy.ContentTypeSync"/>
  </ds:schemaRefs>
</ds:datastoreItem>
</file>

<file path=customXml/itemProps2.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3.xml><?xml version="1.0" encoding="utf-8"?>
<ds:datastoreItem xmlns:ds="http://schemas.openxmlformats.org/officeDocument/2006/customXml" ds:itemID="{DAAC42FA-EF04-40E2-909F-5EF18EFC0428}">
  <ds:schemaRefs>
    <ds:schemaRef ds:uri="http://schemas.microsoft.com/office/2006/documentManagement/types"/>
    <ds:schemaRef ds:uri="3a90f38b-cee7-4289-b705-21e4ceceb96b"/>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282A1C1-F064-4F5F-8BFD-14B14D7AB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(Apr 2020)</dc:title>
  <dc:creator>Ethel NGIAM (MAS)</dc:creator>
  <cp:lastModifiedBy>Vivian POH (MAS)</cp:lastModifiedBy>
  <dcterms:created xsi:type="dcterms:W3CDTF">2020-07-03T06:41:26Z</dcterms:created>
  <dcterms:modified xsi:type="dcterms:W3CDTF">2021-07-13T06:32:52Z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ActionId">
    <vt:lpwstr>059a8a85-daf5-4866-8e33-8480c796a6b2</vt:lpwstr>
  </property>
  <property fmtid="{D5CDD505-2E9C-101B-9397-08002B2CF9AE}" pid="3" name="Projects">
    <vt:lpwstr/>
  </property>
  <property fmtid="{D5CDD505-2E9C-101B-9397-08002B2CF9AE}" pid="4" name="MSIP_Label_4f288355-fb4c-44cd-b9ca-40cfc2aee5f8_Extended_MSFT_Method">
    <vt:lpwstr>Automatic</vt:lpwstr>
  </property>
  <property fmtid="{D5CDD505-2E9C-101B-9397-08002B2CF9AE}" pid="5" name="MSIP_Label_3f9331f7-95a2-472a-92bc-d73219eb516b_SetDate">
    <vt:lpwstr>2020-07-01T06:57:08.5475281Z</vt:lpwstr>
  </property>
  <property fmtid="{D5CDD505-2E9C-101B-9397-08002B2CF9AE}" pid="6" name="Sensitivity">
    <vt:lpwstr>CONFIDENTIAL NON-SENSITIVE</vt:lpwstr>
  </property>
  <property fmtid="{D5CDD505-2E9C-101B-9397-08002B2CF9AE}" pid="7" name="MSIP_Label_4f288355-fb4c-44cd-b9ca-40cfc2aee5f8_Name">
    <vt:lpwstr>NON-SENSITIVE</vt:lpwstr>
  </property>
  <property fmtid="{D5CDD505-2E9C-101B-9397-08002B2CF9AE}" pid="8" name="Geographical">
    <vt:lpwstr/>
  </property>
  <property fmtid="{D5CDD505-2E9C-101B-9397-08002B2CF9AE}" pid="9" name="MSIP_Label_3f9331f7-95a2-472a-92bc-d73219eb516b_SiteId">
    <vt:lpwstr>0b11c524-9a1c-4e1b-84cb-6336aefc2243</vt:lpwstr>
  </property>
  <property fmtid="{D5CDD505-2E9C-101B-9397-08002B2CF9AE}" pid="10" name="MSIP_Label_3f9331f7-95a2-472a-92bc-d73219eb516b_Application">
    <vt:lpwstr>Microsoft Azure Information Protection</vt:lpwstr>
  </property>
  <property fmtid="{D5CDD505-2E9C-101B-9397-08002B2CF9AE}" pid="11" name="MSIP_Label_4f288355-fb4c-44cd-b9ca-40cfc2aee5f8_Owner">
    <vt:lpwstr>mas_elyslow@soe.sgnet.gov.sg</vt:lpwstr>
  </property>
  <property fmtid="{D5CDD505-2E9C-101B-9397-08002B2CF9AE}" pid="12" name="ContentTypeId">
    <vt:lpwstr>0x0101003618E443DE96424ABE734F4442FBF2B301005CECAD79458CBD429E44A875335B1944</vt:lpwstr>
  </property>
  <property fmtid="{D5CDD505-2E9C-101B-9397-08002B2CF9AE}" pid="13" name="MSIP_Label_3f9331f7-95a2-472a-92bc-d73219eb516b_Name">
    <vt:lpwstr>CONFIDENTIAL</vt:lpwstr>
  </property>
  <property fmtid="{D5CDD505-2E9C-101B-9397-08002B2CF9AE}" pid="14" name="MSIP_Label_4f288355-fb4c-44cd-b9ca-40cfc2aee5f8_Enabled">
    <vt:lpwstr>True</vt:lpwstr>
  </property>
  <property fmtid="{D5CDD505-2E9C-101B-9397-08002B2CF9AE}" pid="15" name="Subjects">
    <vt:lpwstr/>
  </property>
  <property fmtid="{D5CDD505-2E9C-101B-9397-08002B2CF9AE}" pid="16" name="Events">
    <vt:lpwstr/>
  </property>
  <property fmtid="{D5CDD505-2E9C-101B-9397-08002B2CF9AE}" pid="17" name="MSIP_Label_3f9331f7-95a2-472a-92bc-d73219eb516b_Extended_MSFT_Method">
    <vt:lpwstr>Automatic</vt:lpwstr>
  </property>
  <property fmtid="{D5CDD505-2E9C-101B-9397-08002B2CF9AE}" pid="18" name="_dlc_DocIdItemGuid">
    <vt:lpwstr>f9e5fd2d-c025-418c-a33a-14229a898457</vt:lpwstr>
  </property>
  <property fmtid="{D5CDD505-2E9C-101B-9397-08002B2CF9AE}" pid="19" name="Organisations">
    <vt:lpwstr/>
  </property>
  <property fmtid="{D5CDD505-2E9C-101B-9397-08002B2CF9AE}" pid="20" name="MSIP_Label_4f288355-fb4c-44cd-b9ca-40cfc2aee5f8_SiteId">
    <vt:lpwstr>0b11c524-9a1c-4e1b-84cb-6336aefc2243</vt:lpwstr>
  </property>
  <property fmtid="{D5CDD505-2E9C-101B-9397-08002B2CF9AE}" pid="21" name="MSIP_Label_4f288355-fb4c-44cd-b9ca-40cfc2aee5f8_Application">
    <vt:lpwstr>Microsoft Azure Information Protection</vt:lpwstr>
  </property>
  <property fmtid="{D5CDD505-2E9C-101B-9397-08002B2CF9AE}" pid="22" name="MSIP_Label_4f288355-fb4c-44cd-b9ca-40cfc2aee5f8_ActionId">
    <vt:lpwstr>059a8a85-daf5-4866-8e33-8480c796a6b2</vt:lpwstr>
  </property>
  <property fmtid="{D5CDD505-2E9C-101B-9397-08002B2CF9AE}" pid="23" name="Business Functions">
    <vt:lpwstr>1;#Data Governance ＆ Analytics|12cb0b2e-66ac-47aa-9729-0c9b97c84a7d</vt:lpwstr>
  </property>
  <property fmtid="{D5CDD505-2E9C-101B-9397-08002B2CF9AE}" pid="24" name="MSIP_Label_3f9331f7-95a2-472a-92bc-d73219eb516b_Enabled">
    <vt:lpwstr>True</vt:lpwstr>
  </property>
  <property fmtid="{D5CDD505-2E9C-101B-9397-08002B2CF9AE}" pid="25" name="MSIP_Label_4f288355-fb4c-44cd-b9ca-40cfc2aee5f8_SetDate">
    <vt:lpwstr>2020-07-01T06:57:08.5475281Z</vt:lpwstr>
  </property>
  <property fmtid="{D5CDD505-2E9C-101B-9397-08002B2CF9AE}" pid="26" name="MSIP_Label_4f288355-fb4c-44cd-b9ca-40cfc2aee5f8_Parent">
    <vt:lpwstr>3f9331f7-95a2-472a-92bc-d73219eb516b</vt:lpwstr>
  </property>
  <property fmtid="{D5CDD505-2E9C-101B-9397-08002B2CF9AE}" pid="27" name="Document Type">
    <vt:lpwstr>2;#Statistics|6ca398ee-d4fd-419b-841f-c0b7bdf9280d</vt:lpwstr>
  </property>
  <property fmtid="{D5CDD505-2E9C-101B-9397-08002B2CF9AE}" pid="28" name="Security Classification">
    <vt:lpwstr>3;#Confidential|a064495a-ae26-4d7f-a893-8f95d5825856</vt:lpwstr>
  </property>
  <property fmtid="{D5CDD505-2E9C-101B-9397-08002B2CF9AE}" pid="29" name="MSIP_Label_3f9331f7-95a2-472a-92bc-d73219eb516b_Owner">
    <vt:lpwstr>mas_elyslow@soe.sgnet.gov.sg</vt:lpwstr>
  </property>
</Properties>
</file>